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Січень-серп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<sst xmlns="http://schemas.openxmlformats.org/spreadsheetml/2006/main" count="42" uniqueCount="28">
  <si>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</si>
  <si>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</si>
  <si>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</si>
  <si>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</si>
  <si>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</si>
  <si>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</si>
  <si>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</si>
  <si>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</si>
  <si>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</si>
  <si>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</si>
  <si>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</si>
  <si>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</si>
  <si>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</si>
  <si>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</si>
  <si>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</si>
  <si>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</si>
  <si>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</si>
  <si>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Капітальний ремонт КЕКВ 3130, всього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</si>
  <si>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</si>
  <si>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</si>
  <si>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</si>
  <si>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</si>
  <si>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</si>
  <si>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</si>
  <si>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</si>
  <si>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</si>
  <si>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</si>
  <si>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про виконання обсягів ремонтних робіт за січень-серпень 2015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</si>
</sst>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0"/>
      <c r="J1" s="30"/>
      <c r="K1" s="30"/>
    </row>
    <row r="2" spans="1:11" ht="18.7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>
      <c r="A3" s="1"/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1"/>
    </row>
    <row r="4" spans="1:11" ht="18.75">
      <c r="A4" s="1"/>
      <c r="B4" s="32" t="s">
        <v>0</v>
      </c>
      <c r="C4" s="32"/>
      <c r="D4" s="32"/>
      <c r="E4" s="32"/>
      <c r="F4" s="32"/>
      <c r="G4" s="32"/>
      <c r="H4" s="32"/>
      <c r="I4" s="32"/>
      <c r="J4" s="32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3" t="s">
        <v>3</v>
      </c>
      <c r="D6" s="35" t="s">
        <v>4</v>
      </c>
      <c r="E6" s="35"/>
      <c r="F6" s="35"/>
      <c r="G6" s="35"/>
      <c r="H6" s="35"/>
      <c r="I6" s="35"/>
      <c r="J6" s="35"/>
      <c r="K6" s="35"/>
    </row>
    <row r="7" spans="1:11" ht="12.75">
      <c r="A7" s="29" t="s">
        <v>5</v>
      </c>
      <c r="B7" s="34" t="s">
        <v>6</v>
      </c>
      <c r="C7" s="33"/>
      <c r="D7" s="36" t="s">
        <v>7</v>
      </c>
      <c r="E7" s="36"/>
      <c r="F7" s="29" t="s">
        <v>8</v>
      </c>
      <c r="G7" s="29"/>
      <c r="H7" s="29" t="s">
        <v>9</v>
      </c>
      <c r="I7" s="29"/>
      <c r="J7" s="29" t="s">
        <v>10</v>
      </c>
      <c r="K7" s="29"/>
    </row>
    <row r="8" spans="1:11" ht="12.75">
      <c r="A8" s="29"/>
      <c r="B8" s="34"/>
      <c r="C8" s="34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f aca="true" t="shared" si="0" ref="C9:K9">C16</f>
        <v>27.9</v>
      </c>
      <c r="D9" s="15">
        <f t="shared" si="0"/>
        <v>73.3</v>
      </c>
      <c r="E9" s="15">
        <f t="shared" si="0"/>
        <v>73.3</v>
      </c>
      <c r="F9" s="15">
        <f t="shared" si="0"/>
        <v>27.9</v>
      </c>
      <c r="G9" s="15">
        <f t="shared" si="0"/>
        <v>27.9</v>
      </c>
      <c r="H9" s="15">
        <f t="shared" si="0"/>
        <v>41.3</v>
      </c>
      <c r="I9" s="15">
        <f t="shared" si="0"/>
        <v>41.3</v>
      </c>
      <c r="J9" s="15">
        <f t="shared" si="0"/>
        <v>4.1</v>
      </c>
      <c r="K9" s="15">
        <f t="shared" si="0"/>
        <v>4.1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8" customHeight="1">
      <c r="A13" s="18"/>
      <c r="B13" s="27" t="s">
        <v>17</v>
      </c>
      <c r="C13" s="10">
        <v>0</v>
      </c>
      <c r="D13" s="8">
        <v>0</v>
      </c>
      <c r="E13" s="8">
        <v>0</v>
      </c>
      <c r="F13" s="20">
        <v>0</v>
      </c>
      <c r="G13" s="20">
        <v>0</v>
      </c>
      <c r="H13" s="6">
        <f>H14</f>
        <v>0</v>
      </c>
      <c r="I13" s="6">
        <f>I14</f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18</v>
      </c>
      <c r="C16" s="15">
        <f aca="true" t="shared" si="1" ref="C16:K16">C19</f>
        <v>27.9</v>
      </c>
      <c r="D16" s="15">
        <f t="shared" si="1"/>
        <v>73.3</v>
      </c>
      <c r="E16" s="15">
        <f t="shared" si="1"/>
        <v>73.3</v>
      </c>
      <c r="F16" s="15">
        <f t="shared" si="1"/>
        <v>27.9</v>
      </c>
      <c r="G16" s="15">
        <f t="shared" si="1"/>
        <v>27.9</v>
      </c>
      <c r="H16" s="15">
        <f t="shared" si="1"/>
        <v>41.3</v>
      </c>
      <c r="I16" s="15">
        <f t="shared" si="1"/>
        <v>41.3</v>
      </c>
      <c r="J16" s="15">
        <f t="shared" si="1"/>
        <v>4.1</v>
      </c>
      <c r="K16" s="15">
        <f t="shared" si="1"/>
        <v>4.1</v>
      </c>
    </row>
    <row r="17" spans="1:11" ht="15.75">
      <c r="A17" s="9"/>
      <c r="B17" s="26" t="s">
        <v>15</v>
      </c>
      <c r="C17" s="15">
        <f>C19</f>
        <v>27.9</v>
      </c>
      <c r="D17" s="15">
        <f>D19</f>
        <v>73.3</v>
      </c>
      <c r="E17" s="15">
        <f>E19</f>
        <v>73.3</v>
      </c>
      <c r="F17" s="15">
        <f>F19</f>
        <v>27.9</v>
      </c>
      <c r="G17" s="15">
        <f>G19</f>
        <v>27.9</v>
      </c>
      <c r="H17" s="15">
        <f>H16</f>
        <v>41.3</v>
      </c>
      <c r="I17" s="15">
        <f>I16</f>
        <v>41.3</v>
      </c>
      <c r="J17" s="15">
        <f>J16</f>
        <v>4.1</v>
      </c>
      <c r="K17" s="15">
        <f>K16</f>
        <v>4.1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19</v>
      </c>
      <c r="C19" s="21">
        <f aca="true" t="shared" si="2" ref="C19:K19">SUM(C20:C21)</f>
        <v>27.9</v>
      </c>
      <c r="D19" s="21">
        <f t="shared" si="2"/>
        <v>73.3</v>
      </c>
      <c r="E19" s="21">
        <f t="shared" si="2"/>
        <v>73.3</v>
      </c>
      <c r="F19" s="21">
        <f t="shared" si="2"/>
        <v>27.9</v>
      </c>
      <c r="G19" s="21">
        <f t="shared" si="2"/>
        <v>27.9</v>
      </c>
      <c r="H19" s="21">
        <f t="shared" si="2"/>
        <v>41.3</v>
      </c>
      <c r="I19" s="21">
        <f t="shared" si="2"/>
        <v>41.3</v>
      </c>
      <c r="J19" s="21">
        <f t="shared" si="2"/>
        <v>4.1</v>
      </c>
      <c r="K19" s="21">
        <f t="shared" si="2"/>
        <v>4.1</v>
      </c>
    </row>
    <row r="20" spans="1:11" ht="15.75">
      <c r="A20" s="9"/>
      <c r="B20" s="26" t="s">
        <v>20</v>
      </c>
      <c r="C20" s="15">
        <f>SUM(F20)</f>
        <v>9.9</v>
      </c>
      <c r="D20" s="15">
        <f>SUM(F20+H20+J20)</f>
        <v>37.4</v>
      </c>
      <c r="E20" s="15">
        <f>SUM(G20+I20+K20)</f>
        <v>37.4</v>
      </c>
      <c r="F20" s="15">
        <v>9.9</v>
      </c>
      <c r="G20" s="15">
        <v>9.9</v>
      </c>
      <c r="H20" s="15">
        <v>23.4</v>
      </c>
      <c r="I20" s="15">
        <v>23.4</v>
      </c>
      <c r="J20" s="15">
        <v>4.1</v>
      </c>
      <c r="K20" s="15">
        <v>4.1</v>
      </c>
    </row>
    <row r="21" spans="1:11" ht="15.75">
      <c r="A21" s="9"/>
      <c r="B21" s="26" t="s">
        <v>22</v>
      </c>
      <c r="C21" s="15">
        <f>SUM(F21)</f>
        <v>18</v>
      </c>
      <c r="D21" s="15">
        <f>SUM(F21+H21+J21)</f>
        <v>35.9</v>
      </c>
      <c r="E21" s="15">
        <f>SUM(G21+I21+K21)</f>
        <v>35.9</v>
      </c>
      <c r="F21" s="15">
        <v>18</v>
      </c>
      <c r="G21" s="15">
        <v>18</v>
      </c>
      <c r="H21" s="15">
        <v>17.9</v>
      </c>
      <c r="I21" s="15">
        <v>17.9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23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24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21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25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D7:E7"/>
    <mergeCell ref="F7:G7"/>
    <mergeCell ref="H7:I7"/>
    <mergeCell ref="J7:K7"/>
    <mergeCell ref="I1:K1"/>
    <mergeCell ref="A2:K2"/>
    <mergeCell ref="B3:J3"/>
    <mergeCell ref="B4:J4"/>
    <mergeCell ref="C6:C8"/>
    <mergeCell ref="D6:K6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2015-09-24T06:18:09Z</dcterms:modified>
  <cp:category/>
  <cp:version/>
  <cp:contentType/>
  <cp:contentStatus/>
</cp:coreProperties>
</file>